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harmat.zita\Desktop\"/>
    </mc:Choice>
  </mc:AlternateContent>
  <bookViews>
    <workbookView xWindow="0" yWindow="0" windowWidth="15345" windowHeight="4635"/>
  </bookViews>
  <sheets>
    <sheet name="Ajánlati adatlap" sheetId="1" r:id="rId1"/>
  </sheets>
  <definedNames>
    <definedName name="_xlnm._FilterDatabase" localSheetId="0" hidden="1">'Ajánlati adatlap'!$A$14:$I$14</definedName>
  </definedNames>
  <calcPr calcId="162913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4" i="1"/>
  <c r="I23" i="1"/>
  <c r="I22" i="1"/>
  <c r="I21" i="1"/>
  <c r="I20" i="1"/>
  <c r="I19" i="1"/>
  <c r="I18" i="1"/>
  <c r="I17" i="1"/>
  <c r="G40" i="1"/>
  <c r="G39" i="1"/>
  <c r="G38" i="1"/>
  <c r="G37" i="1"/>
  <c r="G36" i="1"/>
  <c r="G35" i="1"/>
  <c r="G34" i="1"/>
  <c r="G33" i="1"/>
  <c r="G32" i="1"/>
  <c r="G31" i="1"/>
  <c r="G30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G28" i="1"/>
  <c r="G27" i="1"/>
  <c r="G26" i="1"/>
  <c r="G25" i="1"/>
  <c r="G24" i="1"/>
  <c r="G23" i="1"/>
  <c r="G22" i="1"/>
  <c r="G21" i="1"/>
  <c r="G20" i="1"/>
  <c r="G19" i="1"/>
  <c r="G18" i="1"/>
  <c r="G17" i="1"/>
  <c r="H16" i="1" l="1"/>
  <c r="I16" i="1" s="1"/>
  <c r="G16" i="1"/>
</calcChain>
</file>

<file path=xl/sharedStrings.xml><?xml version="1.0" encoding="utf-8"?>
<sst xmlns="http://schemas.openxmlformats.org/spreadsheetml/2006/main" count="104" uniqueCount="74">
  <si>
    <t>Mennyiség</t>
  </si>
  <si>
    <t>Sorszám</t>
  </si>
  <si>
    <t>1. számú melléklet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</si>
  <si>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</si>
  <si>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</si>
  <si>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</si>
  <si>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</si>
  <si>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</si>
  <si>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</si>
  <si>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</si>
  <si>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</si>
  <si>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</si>
  <si>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Mennyiségi egység</t>
  </si>
  <si>
    <t>Nettó összesen (Ft)</t>
  </si>
  <si>
    <t>Bruttó összesen (Ft)</t>
  </si>
  <si>
    <t>Megajánlott termék megnevezése (gyártmány és típus pontos megjelölésével)*</t>
  </si>
  <si>
    <t>db</t>
  </si>
  <si>
    <t>1.</t>
  </si>
  <si>
    <t>4.</t>
  </si>
  <si>
    <t>3.</t>
  </si>
  <si>
    <t>2.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</si>
  <si>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</si>
  <si>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</si>
  <si>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</si>
  <si>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</si>
  <si>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</si>
  <si>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</si>
  <si>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</si>
  <si>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</si>
  <si>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</si>
  <si>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kg</t>
  </si>
  <si>
    <t xml:space="preserve">Ajánlatomat az ajánlattételi határidő lejártának napjától számított 30 napig fenntartom. 
</t>
  </si>
  <si>
    <t>Jelen ajánlati adatlap a következő mellékleteket tartalmazza: </t>
  </si>
  <si>
    <t xml:space="preserve">     Részletes átláthatósági nyilatkozat</t>
  </si>
  <si>
    <t xml:space="preserve">     Aláírás minta, vagy aláírási címpéldány másolata</t>
  </si>
  <si>
    <t>…………………, ………. év …………….. hó ……….. nap</t>
  </si>
  <si>
    <t>……………………………</t>
  </si>
  <si>
    <t>cégszerű aláírás</t>
  </si>
  <si>
    <t>II. rész - Művészellátó</t>
  </si>
  <si>
    <t>az MKE/247/2022. számú "Festő Tanszék részére szakmai anyag beszerzés" tárgyú beszerzési eljáráshoz</t>
  </si>
  <si>
    <t xml:space="preserve">     Egyenértékű termék megajánlása esetén termék adatlap(ok), vagy gyártói, vagy ajánlattevői nyilatkozat</t>
  </si>
  <si>
    <t>I. rész - Barkács termékek</t>
  </si>
  <si>
    <t>Szárított, zsákos folyami kvarchomok
Osztályozott 0,1–0,6 mm-es szemcseméretű. Tisztított, hőkezelt, csíra és agyagmentesített. Hozzáadott adalékanyagot nem tartalmaz. Térkövek hézagkitöltésére, homokfúváshoz, jég- és csúszásmentesítéshez, építőanyagok bekeveréséhez, szűrők feltöltéséhez, tűzoltó homokként, valamint bármilyen feltöltésként felhasználható. Natúr színű. 25 kg/zsák</t>
  </si>
  <si>
    <t>zsák</t>
  </si>
  <si>
    <t>Oltott mész
Kalcium hidroxid / mészhidrát. 
Tapadást elősegítő anyag vakolathoz, habarcsokhoz. 
Fertőtlenítő hatású.</t>
  </si>
  <si>
    <t>Dolomit B őrlemény
Kalcium-magnézium-karbonát. 
Szemcseméret 45 mikron felett max. 1 % 
minimum 10 maximum 30 kg/zsák</t>
  </si>
  <si>
    <t>tábla</t>
  </si>
  <si>
    <t>Kézi permetező 2l-es
Expert kézi nyomás permetező rézfúvókával felszerelve.</t>
  </si>
  <si>
    <t>Kőműveskalapács
fa nyéllel, 0,7 kg súlyú</t>
  </si>
  <si>
    <t>Sittes zsák
Extra vastag 55 x 110 cm-es</t>
  </si>
  <si>
    <t>Négertárcsa sarokcsiszolóhoz 125 mm átmérő
125x22,33 mm
anyag: szilicium karbid</t>
  </si>
  <si>
    <t>Teddy festőhenger 25 cm</t>
  </si>
  <si>
    <t>Beltéri fehér falfesték
Kiszerelés: 15 l</t>
  </si>
  <si>
    <t>Összecsukható fabak 75x75 cm</t>
  </si>
  <si>
    <t>Asztallap 120 x 80 x 2,5 cm</t>
  </si>
  <si>
    <t xml:space="preserve">Polisztirol hablemez
Lépésálló, 100 x 50 x 4 cm-es, fehér színű polisztirol hablemez. Terhelhető, expandált polisztirol, hatékony hőszigetelő képesség, könnyen alakítható és egyszerűen beépíthető, hővezetési tényező: 0,038 W/mK, színjelölés: sárga csík 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</si>
  <si>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  Led reflektor
Fényerő: 16000-18000 Lumen 
4000-5000 Kelvin közötti, semleges fehér fényű
Anyaga: roozsgamentes acél, biztonsági üveg
Vetítési szög: 120°
200 W teljesítmény
IP65 védettség</t>
    </r>
  </si>
  <si>
    <t>Olajfesték // Titánfehér 200 ml/tubus</t>
  </si>
  <si>
    <t>tubus</t>
  </si>
  <si>
    <t>Olajfesték // Kadmium sárga 60 ml/tubus</t>
  </si>
  <si>
    <t>Olajfesték // Kadmium narancs 60 ml/tubus</t>
  </si>
  <si>
    <t>Olajfesték // Vermillion vörös 60 ml/tubus</t>
  </si>
  <si>
    <t>Olajfesték // Alzarin bíborvörös 60 ml/tubus</t>
  </si>
  <si>
    <t>Olajfesték // Kobalt kék 60 ml/tubus</t>
  </si>
  <si>
    <t>Olajfesték // Ultramarinkék 60 ml/tubus</t>
  </si>
  <si>
    <t>Olajfesték // Párizskék 60 ml/tubus</t>
  </si>
  <si>
    <t xml:space="preserve">Tábori festőállvány
maximális méret kinyitva 85x85x185 cm
maximális vászonmagasság: 120 cm
</t>
  </si>
  <si>
    <t xml:space="preserve"> Dekopírfűrészlap fához 117x 2,2 mm         </t>
  </si>
  <si>
    <t>Nettó egységár (Ft/zsák, Ft/kg, Ft/tábla, Ft/db, Ft/tubus)</t>
  </si>
  <si>
    <t>Bruttó egységár
(Ft/zsák, Ft/kg, Ft/tábla, Ft/db, Ft/tubus)</t>
  </si>
  <si>
    <t>*A "Megajánlott termék megnevezése" oszlop kitöltése kötelező</t>
  </si>
  <si>
    <t>Az ajánlatkérésben foglalt kötbér feltételeket elfogadom.</t>
  </si>
  <si>
    <t>MÓDOSÍTOTT AJÁNLATI ADATLAP</t>
  </si>
  <si>
    <r>
      <t xml:space="preserve">B1 rajztábla 707x1000 mm </t>
    </r>
    <r>
      <rPr>
        <sz val="11"/>
        <color rgb="FFFF0000"/>
        <rFont val="Calibri"/>
        <family val="2"/>
        <charset val="238"/>
        <scheme val="minor"/>
      </rPr>
      <t>10 mm vastag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</si>
</sst>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topLeftCell="A34" workbookViewId="0">
      <selection activeCell="B40" sqref="B40"/>
    </sheetView>
  </sheetViews>
  <sheetFormatPr defaultColWidth="8.85546875" defaultRowHeight="15.75" x14ac:dyDescent="0.25"/>
  <cols>
    <col min="1" max="1" width="8.85546875" style="5"/>
    <col min="2" max="2" width="39.5703125" style="6" customWidth="1"/>
    <col min="3" max="3" width="37.5703125" style="6" customWidth="1"/>
    <col min="4" max="4" width="18.7109375" style="10" customWidth="1"/>
    <col min="5" max="5" width="13.7109375" style="10" customWidth="1"/>
    <col min="6" max="6" width="18.5703125" style="10" customWidth="1"/>
    <col min="7" max="7" width="15.28515625" style="5" customWidth="1"/>
    <col min="8" max="8" width="18" style="5" customWidth="1"/>
    <col min="9" max="9" width="16" style="5" customWidth="1"/>
    <col min="10" max="16384" width="8.85546875" style="5"/>
  </cols>
  <sheetData>
    <row r="1" spans="1:9" ht="15.75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</row>
    <row r="2" spans="1:9" ht="15.75" customHeight="1" x14ac:dyDescent="0.25">
      <c r="A2" s="28" t="s">
        <v>72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7" t="s">
        <v>39</v>
      </c>
      <c r="B3" s="27"/>
      <c r="C3" s="27"/>
      <c r="D3" s="27"/>
      <c r="E3" s="27"/>
      <c r="F3" s="27"/>
      <c r="G3" s="27"/>
      <c r="H3" s="27"/>
      <c r="I3" s="27"/>
    </row>
    <row r="5" spans="1:9" ht="15.75" customHeight="1" x14ac:dyDescent="0.25">
      <c r="A5" s="23" t="s">
        <v>3</v>
      </c>
      <c r="B5" s="23"/>
      <c r="C5" s="24"/>
      <c r="D5" s="25"/>
      <c r="E5" s="25"/>
      <c r="F5" s="25"/>
      <c r="G5" s="25"/>
      <c r="H5" s="25"/>
      <c r="I5" s="26"/>
    </row>
    <row r="6" spans="1:9" ht="15.75" customHeight="1" x14ac:dyDescent="0.25">
      <c r="A6" s="23" t="s">
        <v>4</v>
      </c>
      <c r="B6" s="23"/>
      <c r="C6" s="24"/>
      <c r="D6" s="25"/>
      <c r="E6" s="25"/>
      <c r="F6" s="25"/>
      <c r="G6" s="25"/>
      <c r="H6" s="25"/>
      <c r="I6" s="26"/>
    </row>
    <row r="7" spans="1:9" ht="15.75" customHeight="1" x14ac:dyDescent="0.25">
      <c r="A7" s="23" t="s">
        <v>5</v>
      </c>
      <c r="B7" s="23"/>
      <c r="C7" s="24"/>
      <c r="D7" s="25"/>
      <c r="E7" s="25"/>
      <c r="F7" s="25"/>
      <c r="G7" s="25"/>
      <c r="H7" s="25"/>
      <c r="I7" s="26"/>
    </row>
    <row r="8" spans="1:9" ht="15.75" customHeight="1" x14ac:dyDescent="0.25">
      <c r="A8" s="23" t="s">
        <v>6</v>
      </c>
      <c r="B8" s="23"/>
      <c r="C8" s="24"/>
      <c r="D8" s="25"/>
      <c r="E8" s="25"/>
      <c r="F8" s="25"/>
      <c r="G8" s="25"/>
      <c r="H8" s="25"/>
      <c r="I8" s="26"/>
    </row>
    <row r="9" spans="1:9" ht="15.75" customHeight="1" x14ac:dyDescent="0.25">
      <c r="A9" s="23" t="s">
        <v>7</v>
      </c>
      <c r="B9" s="23"/>
      <c r="C9" s="24"/>
      <c r="D9" s="25"/>
      <c r="E9" s="25"/>
      <c r="F9" s="25"/>
      <c r="G9" s="25"/>
      <c r="H9" s="25"/>
      <c r="I9" s="26"/>
    </row>
    <row r="10" spans="1:9" ht="15.75" customHeight="1" x14ac:dyDescent="0.25">
      <c r="A10" s="23" t="s">
        <v>8</v>
      </c>
      <c r="B10" s="23"/>
      <c r="C10" s="24"/>
      <c r="D10" s="25"/>
      <c r="E10" s="25"/>
      <c r="F10" s="25"/>
      <c r="G10" s="25"/>
      <c r="H10" s="25"/>
      <c r="I10" s="26"/>
    </row>
    <row r="11" spans="1:9" ht="15.75" customHeight="1" x14ac:dyDescent="0.25">
      <c r="A11" s="23" t="s">
        <v>9</v>
      </c>
      <c r="B11" s="23"/>
      <c r="C11" s="24"/>
      <c r="D11" s="25"/>
      <c r="E11" s="25"/>
      <c r="F11" s="25"/>
      <c r="G11" s="25"/>
      <c r="H11" s="25"/>
      <c r="I11" s="26"/>
    </row>
    <row r="12" spans="1:9" ht="15.75" customHeight="1" x14ac:dyDescent="0.25">
      <c r="A12" s="23" t="s">
        <v>10</v>
      </c>
      <c r="B12" s="23"/>
      <c r="C12" s="24"/>
      <c r="D12" s="25"/>
      <c r="E12" s="25"/>
      <c r="F12" s="25"/>
      <c r="G12" s="25"/>
      <c r="H12" s="25"/>
      <c r="I12" s="26"/>
    </row>
    <row r="13" spans="1:9" x14ac:dyDescent="0.25">
      <c r="B13" s="1"/>
      <c r="C13" s="1"/>
      <c r="D13" s="2"/>
      <c r="E13" s="2"/>
      <c r="F13" s="2"/>
      <c r="G13" s="2"/>
      <c r="H13" s="2"/>
      <c r="I13" s="2"/>
    </row>
    <row r="14" spans="1:9" ht="63" x14ac:dyDescent="0.25">
      <c r="A14" s="3" t="s">
        <v>1</v>
      </c>
      <c r="B14" s="3" t="s">
        <v>11</v>
      </c>
      <c r="C14" s="3" t="s">
        <v>15</v>
      </c>
      <c r="D14" s="3" t="s">
        <v>0</v>
      </c>
      <c r="E14" s="3" t="s">
        <v>12</v>
      </c>
      <c r="F14" s="3" t="s">
        <v>68</v>
      </c>
      <c r="G14" s="3" t="s">
        <v>13</v>
      </c>
      <c r="H14" s="4" t="s">
        <v>69</v>
      </c>
      <c r="I14" s="4" t="s">
        <v>14</v>
      </c>
    </row>
    <row r="15" spans="1:9" x14ac:dyDescent="0.25">
      <c r="A15" s="31" t="s">
        <v>41</v>
      </c>
      <c r="B15" s="31"/>
      <c r="C15" s="31"/>
      <c r="D15" s="31"/>
      <c r="E15" s="31"/>
      <c r="F15" s="31"/>
      <c r="G15" s="31"/>
      <c r="H15" s="31"/>
      <c r="I15" s="31"/>
    </row>
    <row r="16" spans="1:9" ht="150" x14ac:dyDescent="0.25">
      <c r="A16" s="9" t="s">
        <v>17</v>
      </c>
      <c r="B16" s="16" t="s">
        <v>42</v>
      </c>
      <c r="C16" s="17"/>
      <c r="D16" s="17">
        <v>15</v>
      </c>
      <c r="E16" s="17" t="s">
        <v>43</v>
      </c>
      <c r="F16" s="8"/>
      <c r="G16" s="7">
        <f t="shared" ref="G16:G40" si="0">F16*D16</f>
        <v>0</v>
      </c>
      <c r="H16" s="7">
        <f t="shared" ref="H16:H40" si="1">F16*1.27</f>
        <v>0</v>
      </c>
      <c r="I16" s="7">
        <f t="shared" ref="I16:I40" si="2">H16*D16</f>
        <v>0</v>
      </c>
    </row>
    <row r="17" spans="1:9" ht="75" x14ac:dyDescent="0.25">
      <c r="A17" s="9" t="s">
        <v>20</v>
      </c>
      <c r="B17" s="18" t="s">
        <v>44</v>
      </c>
      <c r="C17" s="17"/>
      <c r="D17" s="17">
        <v>50</v>
      </c>
      <c r="E17" s="17" t="s">
        <v>30</v>
      </c>
      <c r="F17" s="8"/>
      <c r="G17" s="7">
        <f t="shared" si="0"/>
        <v>0</v>
      </c>
      <c r="H17" s="7">
        <f t="shared" si="1"/>
        <v>0</v>
      </c>
      <c r="I17" s="7">
        <f t="shared" si="2"/>
        <v>0</v>
      </c>
    </row>
    <row r="18" spans="1:9" ht="60" x14ac:dyDescent="0.25">
      <c r="A18" s="9" t="s">
        <v>19</v>
      </c>
      <c r="B18" s="18" t="s">
        <v>45</v>
      </c>
      <c r="C18" s="17"/>
      <c r="D18" s="17">
        <v>1</v>
      </c>
      <c r="E18" s="17" t="s">
        <v>43</v>
      </c>
      <c r="F18" s="8"/>
      <c r="G18" s="7">
        <f t="shared" si="0"/>
        <v>0</v>
      </c>
      <c r="H18" s="7">
        <f t="shared" si="1"/>
        <v>0</v>
      </c>
      <c r="I18" s="7">
        <f t="shared" si="2"/>
        <v>0</v>
      </c>
    </row>
    <row r="19" spans="1:9" ht="105" x14ac:dyDescent="0.25">
      <c r="A19" s="9" t="s">
        <v>18</v>
      </c>
      <c r="B19" s="18" t="s">
        <v>55</v>
      </c>
      <c r="C19" s="17"/>
      <c r="D19" s="17">
        <v>48</v>
      </c>
      <c r="E19" s="17" t="s">
        <v>46</v>
      </c>
      <c r="F19" s="8"/>
      <c r="G19" s="7">
        <f t="shared" si="0"/>
        <v>0</v>
      </c>
      <c r="H19" s="7">
        <f t="shared" si="1"/>
        <v>0</v>
      </c>
      <c r="I19" s="7">
        <f t="shared" si="2"/>
        <v>0</v>
      </c>
    </row>
    <row r="20" spans="1:9" ht="45" x14ac:dyDescent="0.25">
      <c r="A20" s="9" t="s">
        <v>21</v>
      </c>
      <c r="B20" s="18" t="s">
        <v>47</v>
      </c>
      <c r="C20" s="17"/>
      <c r="D20" s="17">
        <v>2</v>
      </c>
      <c r="E20" s="17" t="s">
        <v>16</v>
      </c>
      <c r="F20" s="8"/>
      <c r="G20" s="7">
        <f t="shared" si="0"/>
        <v>0</v>
      </c>
      <c r="H20" s="7">
        <f t="shared" si="1"/>
        <v>0</v>
      </c>
      <c r="I20" s="7">
        <f t="shared" si="2"/>
        <v>0</v>
      </c>
    </row>
    <row r="21" spans="1:9" ht="30" x14ac:dyDescent="0.25">
      <c r="A21" s="9" t="s">
        <v>22</v>
      </c>
      <c r="B21" s="18" t="s">
        <v>48</v>
      </c>
      <c r="C21" s="17"/>
      <c r="D21" s="17">
        <v>2</v>
      </c>
      <c r="E21" s="17" t="s">
        <v>16</v>
      </c>
      <c r="F21" s="8"/>
      <c r="G21" s="7">
        <f t="shared" si="0"/>
        <v>0</v>
      </c>
      <c r="H21" s="7">
        <f t="shared" si="1"/>
        <v>0</v>
      </c>
      <c r="I21" s="7">
        <f t="shared" si="2"/>
        <v>0</v>
      </c>
    </row>
    <row r="22" spans="1:9" ht="30" x14ac:dyDescent="0.25">
      <c r="A22" s="9" t="s">
        <v>23</v>
      </c>
      <c r="B22" s="19" t="s">
        <v>49</v>
      </c>
      <c r="C22" s="17"/>
      <c r="D22" s="17">
        <v>15</v>
      </c>
      <c r="E22" s="17" t="s">
        <v>16</v>
      </c>
      <c r="F22" s="8"/>
      <c r="G22" s="7">
        <f t="shared" si="0"/>
        <v>0</v>
      </c>
      <c r="H22" s="7">
        <f t="shared" si="1"/>
        <v>0</v>
      </c>
      <c r="I22" s="7">
        <f t="shared" si="2"/>
        <v>0</v>
      </c>
    </row>
    <row r="23" spans="1:9" ht="60" x14ac:dyDescent="0.25">
      <c r="A23" s="9" t="s">
        <v>24</v>
      </c>
      <c r="B23" s="18" t="s">
        <v>50</v>
      </c>
      <c r="C23" s="17"/>
      <c r="D23" s="17">
        <v>5</v>
      </c>
      <c r="E23" s="17" t="s">
        <v>16</v>
      </c>
      <c r="F23" s="8"/>
      <c r="G23" s="7">
        <f t="shared" si="0"/>
        <v>0</v>
      </c>
      <c r="H23" s="7">
        <f t="shared" si="1"/>
        <v>0</v>
      </c>
      <c r="I23" s="7">
        <f t="shared" si="2"/>
        <v>0</v>
      </c>
    </row>
    <row r="24" spans="1:9" x14ac:dyDescent="0.25">
      <c r="A24" s="9" t="s">
        <v>25</v>
      </c>
      <c r="B24" s="20" t="s">
        <v>51</v>
      </c>
      <c r="C24" s="17"/>
      <c r="D24" s="17">
        <v>10</v>
      </c>
      <c r="E24" s="17" t="s">
        <v>16</v>
      </c>
      <c r="F24" s="8"/>
      <c r="G24" s="7">
        <f t="shared" si="0"/>
        <v>0</v>
      </c>
      <c r="H24" s="7">
        <f t="shared" si="1"/>
        <v>0</v>
      </c>
      <c r="I24" s="7">
        <f t="shared" si="2"/>
        <v>0</v>
      </c>
    </row>
    <row r="25" spans="1:9" ht="30" x14ac:dyDescent="0.25">
      <c r="A25" s="9" t="s">
        <v>26</v>
      </c>
      <c r="B25" s="18" t="s">
        <v>52</v>
      </c>
      <c r="C25" s="17"/>
      <c r="D25" s="17">
        <v>10</v>
      </c>
      <c r="E25" s="17" t="s">
        <v>16</v>
      </c>
      <c r="F25" s="8"/>
      <c r="G25" s="7">
        <f t="shared" si="0"/>
        <v>0</v>
      </c>
      <c r="H25" s="7">
        <f t="shared" si="1"/>
        <v>0</v>
      </c>
      <c r="I25" s="7">
        <f t="shared" si="2"/>
        <v>0</v>
      </c>
    </row>
    <row r="26" spans="1:9" x14ac:dyDescent="0.25">
      <c r="A26" s="9" t="s">
        <v>27</v>
      </c>
      <c r="B26" s="20" t="s">
        <v>53</v>
      </c>
      <c r="C26" s="17"/>
      <c r="D26" s="17">
        <v>40</v>
      </c>
      <c r="E26" s="17" t="s">
        <v>16</v>
      </c>
      <c r="F26" s="8"/>
      <c r="G26" s="7">
        <f t="shared" si="0"/>
        <v>0</v>
      </c>
      <c r="H26" s="7">
        <f t="shared" si="1"/>
        <v>0</v>
      </c>
      <c r="I26" s="7">
        <f t="shared" si="2"/>
        <v>0</v>
      </c>
    </row>
    <row r="27" spans="1:9" x14ac:dyDescent="0.25">
      <c r="A27" s="9" t="s">
        <v>28</v>
      </c>
      <c r="B27" s="18" t="s">
        <v>54</v>
      </c>
      <c r="C27" s="17"/>
      <c r="D27" s="17">
        <v>20</v>
      </c>
      <c r="E27" s="17" t="s">
        <v>16</v>
      </c>
      <c r="F27" s="8"/>
      <c r="G27" s="7">
        <f t="shared" si="0"/>
        <v>0</v>
      </c>
      <c r="H27" s="7">
        <f t="shared" si="1"/>
        <v>0</v>
      </c>
      <c r="I27" s="7">
        <f t="shared" si="2"/>
        <v>0</v>
      </c>
    </row>
    <row r="28" spans="1:9" ht="135" x14ac:dyDescent="0.25">
      <c r="A28" s="9" t="s">
        <v>29</v>
      </c>
      <c r="B28" s="18" t="s">
        <v>56</v>
      </c>
      <c r="C28" s="17"/>
      <c r="D28" s="17">
        <v>2</v>
      </c>
      <c r="E28" s="17" t="s">
        <v>16</v>
      </c>
      <c r="F28" s="8"/>
      <c r="G28" s="7">
        <f t="shared" si="0"/>
        <v>0</v>
      </c>
      <c r="H28" s="7">
        <f t="shared" si="1"/>
        <v>0</v>
      </c>
      <c r="I28" s="7">
        <f t="shared" si="2"/>
        <v>0</v>
      </c>
    </row>
    <row r="29" spans="1:9" ht="15.75" customHeight="1" x14ac:dyDescent="0.25">
      <c r="A29" s="31" t="s">
        <v>38</v>
      </c>
      <c r="B29" s="31"/>
      <c r="C29" s="31"/>
      <c r="D29" s="31"/>
      <c r="E29" s="31"/>
      <c r="F29" s="31"/>
      <c r="G29" s="31"/>
      <c r="H29" s="31"/>
      <c r="I29" s="31"/>
    </row>
    <row r="30" spans="1:9" x14ac:dyDescent="0.25">
      <c r="A30" s="9" t="s">
        <v>17</v>
      </c>
      <c r="B30" s="14" t="s">
        <v>57</v>
      </c>
      <c r="C30" s="15"/>
      <c r="D30" s="12">
        <v>50</v>
      </c>
      <c r="E30" s="12" t="s">
        <v>58</v>
      </c>
      <c r="F30" s="8"/>
      <c r="G30" s="7">
        <f t="shared" si="0"/>
        <v>0</v>
      </c>
      <c r="H30" s="7">
        <f t="shared" si="1"/>
        <v>0</v>
      </c>
      <c r="I30" s="7">
        <f t="shared" si="2"/>
        <v>0</v>
      </c>
    </row>
    <row r="31" spans="1:9" x14ac:dyDescent="0.25">
      <c r="A31" s="9" t="s">
        <v>20</v>
      </c>
      <c r="B31" s="14" t="s">
        <v>59</v>
      </c>
      <c r="C31" s="15"/>
      <c r="D31" s="12">
        <v>50</v>
      </c>
      <c r="E31" s="12" t="s">
        <v>58</v>
      </c>
      <c r="F31" s="8"/>
      <c r="G31" s="7">
        <f t="shared" si="0"/>
        <v>0</v>
      </c>
      <c r="H31" s="7">
        <f t="shared" si="1"/>
        <v>0</v>
      </c>
      <c r="I31" s="7">
        <f t="shared" si="2"/>
        <v>0</v>
      </c>
    </row>
    <row r="32" spans="1:9" ht="30" x14ac:dyDescent="0.25">
      <c r="A32" s="9" t="s">
        <v>19</v>
      </c>
      <c r="B32" s="14" t="s">
        <v>60</v>
      </c>
      <c r="C32" s="15"/>
      <c r="D32" s="12">
        <v>50</v>
      </c>
      <c r="E32" s="12" t="s">
        <v>58</v>
      </c>
      <c r="F32" s="8"/>
      <c r="G32" s="7">
        <f t="shared" si="0"/>
        <v>0</v>
      </c>
      <c r="H32" s="7">
        <f t="shared" si="1"/>
        <v>0</v>
      </c>
      <c r="I32" s="7">
        <f t="shared" si="2"/>
        <v>0</v>
      </c>
    </row>
    <row r="33" spans="1:9" x14ac:dyDescent="0.25">
      <c r="A33" s="9" t="s">
        <v>18</v>
      </c>
      <c r="B33" s="14" t="s">
        <v>61</v>
      </c>
      <c r="C33" s="15"/>
      <c r="D33" s="12">
        <v>50</v>
      </c>
      <c r="E33" s="12" t="s">
        <v>58</v>
      </c>
      <c r="F33" s="8"/>
      <c r="G33" s="7">
        <f t="shared" si="0"/>
        <v>0</v>
      </c>
      <c r="H33" s="7">
        <f t="shared" si="1"/>
        <v>0</v>
      </c>
      <c r="I33" s="7">
        <f t="shared" si="2"/>
        <v>0</v>
      </c>
    </row>
    <row r="34" spans="1:9" ht="30" x14ac:dyDescent="0.25">
      <c r="A34" s="9" t="s">
        <v>21</v>
      </c>
      <c r="B34" s="14" t="s">
        <v>62</v>
      </c>
      <c r="C34" s="15"/>
      <c r="D34" s="12">
        <v>50</v>
      </c>
      <c r="E34" s="12" t="s">
        <v>58</v>
      </c>
      <c r="F34" s="8"/>
      <c r="G34" s="7">
        <f t="shared" si="0"/>
        <v>0</v>
      </c>
      <c r="H34" s="7">
        <f t="shared" si="1"/>
        <v>0</v>
      </c>
      <c r="I34" s="7">
        <f t="shared" si="2"/>
        <v>0</v>
      </c>
    </row>
    <row r="35" spans="1:9" x14ac:dyDescent="0.25">
      <c r="A35" s="9" t="s">
        <v>22</v>
      </c>
      <c r="B35" s="14" t="s">
        <v>63</v>
      </c>
      <c r="C35" s="15"/>
      <c r="D35" s="12">
        <v>50</v>
      </c>
      <c r="E35" s="12" t="s">
        <v>58</v>
      </c>
      <c r="F35" s="8"/>
      <c r="G35" s="7">
        <f t="shared" si="0"/>
        <v>0</v>
      </c>
      <c r="H35" s="7">
        <f t="shared" si="1"/>
        <v>0</v>
      </c>
      <c r="I35" s="7">
        <f t="shared" si="2"/>
        <v>0</v>
      </c>
    </row>
    <row r="36" spans="1:9" x14ac:dyDescent="0.25">
      <c r="A36" s="9" t="s">
        <v>23</v>
      </c>
      <c r="B36" s="14" t="s">
        <v>64</v>
      </c>
      <c r="C36" s="15"/>
      <c r="D36" s="12">
        <v>50</v>
      </c>
      <c r="E36" s="12" t="s">
        <v>58</v>
      </c>
      <c r="F36" s="8"/>
      <c r="G36" s="7">
        <f t="shared" si="0"/>
        <v>0</v>
      </c>
      <c r="H36" s="7">
        <f t="shared" si="1"/>
        <v>0</v>
      </c>
      <c r="I36" s="7">
        <f t="shared" si="2"/>
        <v>0</v>
      </c>
    </row>
    <row r="37" spans="1:9" x14ac:dyDescent="0.25">
      <c r="A37" s="9" t="s">
        <v>24</v>
      </c>
      <c r="B37" s="14" t="s">
        <v>65</v>
      </c>
      <c r="C37" s="15"/>
      <c r="D37" s="12">
        <v>50</v>
      </c>
      <c r="E37" s="12" t="s">
        <v>58</v>
      </c>
      <c r="F37" s="8"/>
      <c r="G37" s="7">
        <f t="shared" si="0"/>
        <v>0</v>
      </c>
      <c r="H37" s="7">
        <f t="shared" si="1"/>
        <v>0</v>
      </c>
      <c r="I37" s="7">
        <f t="shared" si="2"/>
        <v>0</v>
      </c>
    </row>
    <row r="38" spans="1:9" ht="60" x14ac:dyDescent="0.25">
      <c r="A38" s="9" t="s">
        <v>25</v>
      </c>
      <c r="B38" s="21" t="s">
        <v>66</v>
      </c>
      <c r="C38" s="12"/>
      <c r="D38" s="12">
        <v>20</v>
      </c>
      <c r="E38" s="12" t="s">
        <v>16</v>
      </c>
      <c r="F38" s="8"/>
      <c r="G38" s="7">
        <f t="shared" si="0"/>
        <v>0</v>
      </c>
      <c r="H38" s="7">
        <f t="shared" si="1"/>
        <v>0</v>
      </c>
      <c r="I38" s="7">
        <f t="shared" si="2"/>
        <v>0</v>
      </c>
    </row>
    <row r="39" spans="1:9" x14ac:dyDescent="0.25">
      <c r="A39" s="9" t="s">
        <v>26</v>
      </c>
      <c r="B39" s="15" t="s">
        <v>67</v>
      </c>
      <c r="C39" s="12"/>
      <c r="D39" s="12">
        <v>5</v>
      </c>
      <c r="E39" s="12" t="s">
        <v>16</v>
      </c>
      <c r="F39" s="8"/>
      <c r="G39" s="7">
        <f t="shared" si="0"/>
        <v>0</v>
      </c>
      <c r="H39" s="7">
        <f t="shared" si="1"/>
        <v>0</v>
      </c>
      <c r="I39" s="7">
        <f t="shared" si="2"/>
        <v>0</v>
      </c>
    </row>
    <row r="40" spans="1:9" x14ac:dyDescent="0.25">
      <c r="A40" s="9" t="s">
        <v>27</v>
      </c>
      <c r="B40" s="13" t="s">
        <v>73</v>
      </c>
      <c r="C40" s="12"/>
      <c r="D40" s="12">
        <v>20</v>
      </c>
      <c r="E40" s="12" t="s">
        <v>16</v>
      </c>
      <c r="F40" s="8"/>
      <c r="G40" s="7">
        <f t="shared" si="0"/>
        <v>0</v>
      </c>
      <c r="H40" s="7">
        <f t="shared" si="1"/>
        <v>0</v>
      </c>
      <c r="I40" s="7">
        <f t="shared" si="2"/>
        <v>0</v>
      </c>
    </row>
    <row r="41" spans="1:9" x14ac:dyDescent="0.25">
      <c r="A41" s="5" t="s">
        <v>70</v>
      </c>
      <c r="D41" s="11"/>
      <c r="E41" s="11"/>
      <c r="F41" s="11"/>
    </row>
    <row r="42" spans="1:9" x14ac:dyDescent="0.25">
      <c r="D42" s="11"/>
      <c r="E42" s="11"/>
      <c r="F42" s="11"/>
    </row>
    <row r="43" spans="1:9" x14ac:dyDescent="0.25">
      <c r="A43" s="30" t="s">
        <v>31</v>
      </c>
      <c r="B43" s="30"/>
      <c r="C43" s="30"/>
      <c r="D43" s="30"/>
      <c r="E43" s="30"/>
      <c r="F43" s="30"/>
      <c r="G43" s="30"/>
      <c r="H43" s="30"/>
      <c r="I43" s="30"/>
    </row>
    <row r="44" spans="1:9" x14ac:dyDescent="0.25">
      <c r="A44" s="5" t="s">
        <v>71</v>
      </c>
    </row>
    <row r="45" spans="1:9" x14ac:dyDescent="0.25">
      <c r="A45" s="5" t="s">
        <v>32</v>
      </c>
    </row>
    <row r="46" spans="1:9" x14ac:dyDescent="0.25">
      <c r="A46" s="5" t="s">
        <v>33</v>
      </c>
    </row>
    <row r="47" spans="1:9" x14ac:dyDescent="0.25">
      <c r="A47" s="5" t="s">
        <v>34</v>
      </c>
    </row>
    <row r="48" spans="1:9" x14ac:dyDescent="0.25">
      <c r="A48" s="5" t="s">
        <v>40</v>
      </c>
    </row>
    <row r="50" spans="1:8" x14ac:dyDescent="0.25">
      <c r="A50" s="5" t="s">
        <v>35</v>
      </c>
    </row>
    <row r="52" spans="1:8" x14ac:dyDescent="0.25">
      <c r="G52" s="29" t="s">
        <v>36</v>
      </c>
      <c r="H52" s="29"/>
    </row>
    <row r="53" spans="1:8" x14ac:dyDescent="0.25">
      <c r="G53" s="29" t="s">
        <v>37</v>
      </c>
      <c r="H53" s="29"/>
    </row>
  </sheetData>
  <autoFilter ref="A14:I14"/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4">
    <mergeCell ref="G53:H53"/>
    <mergeCell ref="G52:H52"/>
    <mergeCell ref="A43:I43"/>
    <mergeCell ref="A7:B7"/>
    <mergeCell ref="A8:B8"/>
    <mergeCell ref="A9:B9"/>
    <mergeCell ref="C9:I9"/>
    <mergeCell ref="C10:I10"/>
    <mergeCell ref="C11:I11"/>
    <mergeCell ref="A15:I15"/>
    <mergeCell ref="A29:I29"/>
    <mergeCell ref="A10:B10"/>
    <mergeCell ref="A11:B11"/>
    <mergeCell ref="A12:B12"/>
    <mergeCell ref="C12:I12"/>
    <mergeCell ref="A1:I1"/>
    <mergeCell ref="A5:B5"/>
    <mergeCell ref="A6:B6"/>
    <mergeCell ref="C7:I7"/>
    <mergeCell ref="C8:I8"/>
    <mergeCell ref="A3:I3"/>
    <mergeCell ref="A2:I2"/>
    <mergeCell ref="C5:I5"/>
    <mergeCell ref="C6:I6"/>
  </mergeCells>
  <pageMargins left="0.7" right="0.7" top="0.75" bottom="0.75" header="0.3" footer="0.3"/>
  <pageSetup paperSize="9" scale="3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HZ</cp:lastModifiedBy>
  <cp:lastPrinted>2021-08-18T10:13:02Z</cp:lastPrinted>
  <dcterms:created xsi:type="dcterms:W3CDTF">2021-07-09T05:37:59Z</dcterms:created>
  <dcterms:modified xsi:type="dcterms:W3CDTF">2022-02-09T14:12:33Z</dcterms:modified>
</cp:coreProperties>
</file>